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min/Desktop/Cursos 2018/"/>
    </mc:Choice>
  </mc:AlternateContent>
  <bookViews>
    <workbookView xWindow="0" yWindow="460" windowWidth="25600" windowHeight="13640" tabRatio="500"/>
  </bookViews>
  <sheets>
    <sheet name="Curso Tecnologia" sheetId="7" r:id="rId1"/>
    <sheet name="Hoja1" sheetId="6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7" l="1"/>
  <c r="E43" i="7"/>
</calcChain>
</file>

<file path=xl/sharedStrings.xml><?xml version="1.0" encoding="utf-8"?>
<sst xmlns="http://schemas.openxmlformats.org/spreadsheetml/2006/main" count="124" uniqueCount="80">
  <si>
    <t>Item</t>
  </si>
  <si>
    <t>Tema - Descrição</t>
  </si>
  <si>
    <t>Legislação Brasileira para boas práticas de fabricação: IN 04 e IN 65</t>
  </si>
  <si>
    <t>Duração Aprox (min)</t>
  </si>
  <si>
    <t>Palestrante</t>
  </si>
  <si>
    <t>Antonio Klein</t>
  </si>
  <si>
    <t>Total curso em uma etapa = 4 dias = 32 horas</t>
  </si>
  <si>
    <t>4 dias</t>
  </si>
  <si>
    <t>Intervalo Café</t>
  </si>
  <si>
    <t>16:00 - 16:30</t>
  </si>
  <si>
    <t>16:30 - 18:30</t>
  </si>
  <si>
    <t>10:30 - 12:30</t>
  </si>
  <si>
    <t>Recepção, beneficiamento e armazenagem matérias primas: granéis, ensacados e líquidos.</t>
  </si>
  <si>
    <t>Processo de Peletização (continuação)</t>
  </si>
  <si>
    <t>10:00 - 10:30</t>
  </si>
  <si>
    <t>Intervalo para Almoço</t>
  </si>
  <si>
    <t>12:30 - 14:00</t>
  </si>
  <si>
    <t>16:30 - 17:30</t>
  </si>
  <si>
    <t>3º Meio dia =   4 hs</t>
  </si>
  <si>
    <t>Processo Peletização (continuação)</t>
  </si>
  <si>
    <t>Introdução conceitos projeto fábrica de rações</t>
  </si>
  <si>
    <t>Conceitos básicos HACCP</t>
  </si>
  <si>
    <t>Conceitos básicos Rastreabilidade</t>
  </si>
  <si>
    <t>Contaminação Cruzada: Pontos de atenção, diagnóstico e mitigação.</t>
  </si>
  <si>
    <t>10:30 - 11:00</t>
  </si>
  <si>
    <t>12:00 - 12:30</t>
  </si>
  <si>
    <t>Horas aprox</t>
  </si>
  <si>
    <t>Expedição e caminhões até a granja</t>
  </si>
  <si>
    <t xml:space="preserve">Encerramento: Questões para debates gerais, dúvidas, avaliação, etc </t>
  </si>
  <si>
    <t>Temas opcionais: Se sobrar tempo.</t>
  </si>
  <si>
    <t>Fatores críticos que afetam todos os processos de fabricação de rações: contaminação cruzada, transporte interno e vetores de contaminação-barreiras sanitárias.</t>
  </si>
  <si>
    <t>17:30 - 18:30</t>
  </si>
  <si>
    <t>CURSO INTENSIVO DE TECNOLOGIA EM PROCESSOS DE FABRICAÇÃO DE RAÇÕES: Desde a Recepção de Matérias Primas até a Entrega da Ração no Campo</t>
  </si>
  <si>
    <t>Conceitos básicos de custos e custos referenciais</t>
  </si>
  <si>
    <t>Sistemas de manutenção</t>
  </si>
  <si>
    <t>Elaboração de check list para diagnóstico de uma fábrica de rações.</t>
  </si>
  <si>
    <t>Felipe - Cargill</t>
  </si>
  <si>
    <t>10:30 - 11:30</t>
  </si>
  <si>
    <t>Palestra e debate sobre uso do NIRS:Atualização sobre o tema. Uso em bancada e em linha = como otimizar o uso e sua mportância Econômica.</t>
  </si>
  <si>
    <t>14:00 - 16:00</t>
  </si>
  <si>
    <t>Adição de líquidos: antes e pós pellets</t>
  </si>
  <si>
    <t>Processo peletização</t>
  </si>
  <si>
    <t>Processo de dosagem e quebra de inventários: sólidos e líquidos</t>
  </si>
  <si>
    <t>Amostragem em Fábrica de Rações: na recepção e nos processos</t>
  </si>
  <si>
    <t>Vinícius Quadros</t>
  </si>
  <si>
    <t>08:00 - 09:00</t>
  </si>
  <si>
    <t>09:00 - 10:00</t>
  </si>
  <si>
    <t>Data</t>
  </si>
  <si>
    <t>Recepção, beneficiamento e armazenagem matérias primas: granéis, ensacados e líquidos (continuação).</t>
  </si>
  <si>
    <t>Processo de Moagem (continuação)</t>
  </si>
  <si>
    <t>Processo de Moagem.</t>
  </si>
  <si>
    <t>Revisão e debate sobre aula prática: comentários, dúvidas, sugestões.</t>
  </si>
  <si>
    <t>Fatores críticos que afetam todos os processos de fabricação de rações: contaminação cruzada, transporte interno e vetores de contaminação-barreiras sanitárias (continuação)</t>
  </si>
  <si>
    <t>2º Meio dia =     4:30 hs</t>
  </si>
  <si>
    <t>1º Meio dia =.     4 hs</t>
  </si>
  <si>
    <t xml:space="preserve">Boas vindas, introdução ao Curso e pre-requisitos de infra-estrutura e estrutura </t>
  </si>
  <si>
    <t>14:00 - 14:40</t>
  </si>
  <si>
    <t>14:40 - 16:00</t>
  </si>
  <si>
    <t>Todo dia</t>
  </si>
  <si>
    <t>Antonio Klein, Engº Rodrigo e Equipe Mig Plus</t>
  </si>
  <si>
    <t>06/08/18</t>
  </si>
  <si>
    <t>07:30 - 08:00*</t>
  </si>
  <si>
    <t>11:00- 12:30</t>
  </si>
  <si>
    <t>Aula prática. Será realizada na Empresa MIGPLUS - Marau - RS, onde teremos a opurtunidade de visitar a fábrica de premix e fábrica de rações. Objetivo rever e debater na prática a teoria aprendida sobre os processos de fabricação de rações. As fábricas tem em suas intalações praticamente todos os processos em seu mais alto nível tecnológico.</t>
  </si>
  <si>
    <t>Qualidade de matérias primas e conceitos gerais de nutrição aplicados à fabricação de rações</t>
  </si>
  <si>
    <t>07:45 - 09:00</t>
  </si>
  <si>
    <t xml:space="preserve">3º Meio dia =   4:15 hs </t>
  </si>
  <si>
    <t>6º e 7º meio dia</t>
  </si>
  <si>
    <t>08:30 - 09:00</t>
  </si>
  <si>
    <t>Revisão indicadores de efeito e seu desdobramento</t>
  </si>
  <si>
    <t>11:30 - 12:00</t>
  </si>
  <si>
    <t>Conceitos básicos para fabricação de pre-misturas (premixes)</t>
  </si>
  <si>
    <t>Almoço de encerramento</t>
  </si>
  <si>
    <t>13:30- 16:00</t>
  </si>
  <si>
    <t>5º meio dia =.   4:30 hs</t>
  </si>
  <si>
    <t>07:45- 08:30</t>
  </si>
  <si>
    <t>8º meio dia =      4:15 hs</t>
  </si>
  <si>
    <t>PROGRAMA PROVISÓRIO - 2018 = curso corrido de 4 dias = +- 33,5 horas - Quinta Edição: Semana 31 (06 a 10 de agosto 2018)</t>
  </si>
  <si>
    <t>Processo de mistura, manejo e adições micro ingredientes.</t>
  </si>
  <si>
    <t>Processo de mistura, manejo e adições de micro ingredientes (continuação)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</si>
</sst>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charset val="134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</font>
    <font>
      <sz val="10"/>
      <color theme="1"/>
      <name val="Calibri"/>
      <scheme val="minor"/>
    </font>
    <font>
      <b/>
      <sz val="12"/>
      <color rgb="FF0000FF"/>
      <name val="Times New Roman"/>
    </font>
    <font>
      <b/>
      <sz val="12"/>
      <color rgb="FF0000FF"/>
      <name val="Calibri"/>
      <family val="2"/>
      <charset val="134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1" xfId="0" applyBorder="1"/>
    <xf numFmtId="0" fontId="5" fillId="0" borderId="0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4" fillId="0" borderId="3" xfId="0" applyFont="1" applyBorder="1"/>
    <xf numFmtId="0" fontId="0" fillId="0" borderId="3" xfId="0" applyBorder="1"/>
    <xf numFmtId="0" fontId="0" fillId="0" borderId="0" xfId="0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/>
    </xf>
    <xf numFmtId="0" fontId="0" fillId="0" borderId="2" xfId="0" applyBorder="1"/>
    <xf numFmtId="0" fontId="4" fillId="0" borderId="2" xfId="0" applyFont="1" applyBorder="1"/>
    <xf numFmtId="0" fontId="8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justify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4" xfId="0" applyFont="1" applyBorder="1"/>
    <xf numFmtId="0" fontId="4" fillId="0" borderId="23" xfId="0" applyFont="1" applyBorder="1"/>
    <xf numFmtId="0" fontId="4" fillId="0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justify" vertical="center"/>
    </xf>
    <xf numFmtId="0" fontId="3" fillId="0" borderId="5" xfId="0" applyFont="1" applyBorder="1"/>
    <xf numFmtId="0" fontId="3" fillId="0" borderId="9" xfId="0" applyFont="1" applyBorder="1"/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3" fillId="0" borderId="34" xfId="0" applyFont="1" applyBorder="1"/>
    <xf numFmtId="0" fontId="4" fillId="3" borderId="35" xfId="0" applyFont="1" applyFill="1" applyBorder="1"/>
    <xf numFmtId="0" fontId="5" fillId="3" borderId="18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12" borderId="0" xfId="0" applyFont="1" applyFill="1" applyBorder="1" applyAlignment="1">
      <alignment horizontal="left" vertical="center" wrapText="1"/>
    </xf>
    <xf numFmtId="0" fontId="5" fillId="12" borderId="18" xfId="0" applyFont="1" applyFill="1" applyBorder="1" applyAlignment="1">
      <alignment horizontal="justify" vertical="center"/>
    </xf>
    <xf numFmtId="0" fontId="5" fillId="0" borderId="34" xfId="0" applyFont="1" applyFill="1" applyBorder="1" applyAlignment="1">
      <alignment horizontal="justify" vertical="center"/>
    </xf>
    <xf numFmtId="0" fontId="5" fillId="11" borderId="18" xfId="0" applyFont="1" applyFill="1" applyBorder="1" applyAlignment="1">
      <alignment horizontal="justify" vertical="center"/>
    </xf>
    <xf numFmtId="0" fontId="5" fillId="4" borderId="18" xfId="0" applyFont="1" applyFill="1" applyBorder="1" applyAlignment="1">
      <alignment horizontal="justify" vertical="center"/>
    </xf>
    <xf numFmtId="0" fontId="5" fillId="9" borderId="34" xfId="0" applyFont="1" applyFill="1" applyBorder="1" applyAlignment="1">
      <alignment horizontal="justify" vertical="center"/>
    </xf>
    <xf numFmtId="0" fontId="5" fillId="5" borderId="35" xfId="0" applyFont="1" applyFill="1" applyBorder="1" applyAlignment="1">
      <alignment horizontal="justify" vertical="center"/>
    </xf>
    <xf numFmtId="0" fontId="5" fillId="5" borderId="18" xfId="0" applyFont="1" applyFill="1" applyBorder="1" applyAlignment="1">
      <alignment horizontal="justify" vertical="center"/>
    </xf>
    <xf numFmtId="0" fontId="5" fillId="5" borderId="0" xfId="0" applyFont="1" applyFill="1" applyBorder="1" applyAlignment="1">
      <alignment horizontal="justify" vertical="center"/>
    </xf>
    <xf numFmtId="0" fontId="5" fillId="4" borderId="20" xfId="0" applyFont="1" applyFill="1" applyBorder="1" applyAlignment="1">
      <alignment horizontal="justify" vertical="center"/>
    </xf>
    <xf numFmtId="0" fontId="5" fillId="4" borderId="36" xfId="0" applyFont="1" applyFill="1" applyBorder="1" applyAlignment="1">
      <alignment horizontal="justify" vertical="center"/>
    </xf>
    <xf numFmtId="0" fontId="5" fillId="6" borderId="35" xfId="0" applyFont="1" applyFill="1" applyBorder="1" applyAlignment="1">
      <alignment horizontal="justify" vertical="center"/>
    </xf>
    <xf numFmtId="0" fontId="5" fillId="6" borderId="36" xfId="0" applyFont="1" applyFill="1" applyBorder="1" applyAlignment="1">
      <alignment horizontal="justify" vertical="center"/>
    </xf>
    <xf numFmtId="0" fontId="5" fillId="8" borderId="20" xfId="0" applyFont="1" applyFill="1" applyBorder="1" applyAlignment="1">
      <alignment horizontal="justify" vertical="center"/>
    </xf>
    <xf numFmtId="0" fontId="5" fillId="8" borderId="18" xfId="0" applyFont="1" applyFill="1" applyBorder="1" applyAlignment="1">
      <alignment horizontal="justify" vertical="center"/>
    </xf>
    <xf numFmtId="0" fontId="5" fillId="8" borderId="36" xfId="0" applyFont="1" applyFill="1" applyBorder="1" applyAlignment="1">
      <alignment horizontal="justify" vertical="center"/>
    </xf>
    <xf numFmtId="0" fontId="7" fillId="2" borderId="37" xfId="0" applyFont="1" applyFill="1" applyBorder="1" applyAlignment="1">
      <alignment horizontal="justify"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0" fontId="4" fillId="8" borderId="33" xfId="0" applyFont="1" applyFill="1" applyBorder="1" applyAlignment="1">
      <alignment vertical="center"/>
    </xf>
    <xf numFmtId="0" fontId="4" fillId="8" borderId="30" xfId="0" applyFont="1" applyFill="1" applyBorder="1" applyAlignment="1">
      <alignment vertical="center"/>
    </xf>
    <xf numFmtId="0" fontId="4" fillId="8" borderId="3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0" fillId="0" borderId="27" xfId="0" applyFont="1" applyBorder="1"/>
    <xf numFmtId="0" fontId="6" fillId="9" borderId="13" xfId="0" applyFont="1" applyFill="1" applyBorder="1" applyAlignment="1">
      <alignment horizontal="center" vertical="center" wrapText="1" shrinkToFit="1"/>
    </xf>
    <xf numFmtId="0" fontId="8" fillId="2" borderId="28" xfId="0" applyFont="1" applyFill="1" applyBorder="1" applyAlignment="1">
      <alignment horizontal="center"/>
    </xf>
    <xf numFmtId="0" fontId="4" fillId="3" borderId="29" xfId="0" applyFont="1" applyFill="1" applyBorder="1"/>
    <xf numFmtId="0" fontId="4" fillId="3" borderId="30" xfId="0" applyFont="1" applyFill="1" applyBorder="1"/>
    <xf numFmtId="0" fontId="4" fillId="0" borderId="30" xfId="0" applyFont="1" applyFill="1" applyBorder="1"/>
    <xf numFmtId="0" fontId="4" fillId="4" borderId="30" xfId="0" applyFont="1" applyFill="1" applyBorder="1"/>
    <xf numFmtId="0" fontId="4" fillId="9" borderId="9" xfId="0" applyFont="1" applyFill="1" applyBorder="1"/>
    <xf numFmtId="0" fontId="4" fillId="4" borderId="29" xfId="0" applyFont="1" applyFill="1" applyBorder="1"/>
    <xf numFmtId="0" fontId="4" fillId="6" borderId="29" xfId="0" applyFont="1" applyFill="1" applyBorder="1"/>
    <xf numFmtId="0" fontId="4" fillId="6" borderId="31" xfId="0" applyFont="1" applyFill="1" applyBorder="1"/>
    <xf numFmtId="0" fontId="4" fillId="0" borderId="9" xfId="0" applyFont="1" applyFill="1" applyBorder="1"/>
    <xf numFmtId="164" fontId="4" fillId="0" borderId="9" xfId="0" applyNumberFormat="1" applyFont="1" applyFill="1" applyBorder="1"/>
    <xf numFmtId="0" fontId="4" fillId="8" borderId="29" xfId="0" applyFont="1" applyFill="1" applyBorder="1"/>
    <xf numFmtId="0" fontId="4" fillId="8" borderId="33" xfId="0" applyFont="1" applyFill="1" applyBorder="1"/>
    <xf numFmtId="164" fontId="4" fillId="8" borderId="30" xfId="0" applyNumberFormat="1" applyFont="1" applyFill="1" applyBorder="1"/>
    <xf numFmtId="164" fontId="4" fillId="8" borderId="31" xfId="0" applyNumberFormat="1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4" fillId="9" borderId="33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33" xfId="0" applyFont="1" applyFill="1" applyBorder="1"/>
    <xf numFmtId="20" fontId="4" fillId="8" borderId="30" xfId="0" applyNumberFormat="1" applyFont="1" applyFill="1" applyBorder="1"/>
    <xf numFmtId="0" fontId="6" fillId="6" borderId="10" xfId="0" applyFont="1" applyFill="1" applyBorder="1" applyAlignment="1">
      <alignment horizontal="center" vertical="center" wrapText="1" shrinkToFit="1"/>
    </xf>
    <xf numFmtId="0" fontId="6" fillId="6" borderId="11" xfId="0" applyFont="1" applyFill="1" applyBorder="1" applyAlignment="1">
      <alignment horizontal="center" vertical="center" wrapText="1" shrinkToFit="1"/>
    </xf>
    <xf numFmtId="0" fontId="6" fillId="6" borderId="12" xfId="0" applyFont="1" applyFill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5" borderId="15" xfId="0" applyFont="1" applyFill="1" applyBorder="1" applyAlignment="1">
      <alignment horizontal="center" vertical="center" wrapText="1" shrinkToFit="1"/>
    </xf>
    <xf numFmtId="0" fontId="6" fillId="5" borderId="16" xfId="0" applyFont="1" applyFill="1" applyBorder="1" applyAlignment="1">
      <alignment horizontal="center" vertical="center" wrapText="1" shrinkToFit="1"/>
    </xf>
    <xf numFmtId="0" fontId="6" fillId="4" borderId="15" xfId="0" applyFont="1" applyFill="1" applyBorder="1" applyAlignment="1">
      <alignment horizontal="center" vertical="center" wrapText="1" shrinkToFit="1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17" xfId="0" applyFont="1" applyFill="1" applyBorder="1" applyAlignment="1">
      <alignment horizontal="center" vertical="center" wrapText="1" shrinkToFit="1"/>
    </xf>
    <xf numFmtId="14" fontId="4" fillId="7" borderId="24" xfId="0" applyNumberFormat="1" applyFont="1" applyFill="1" applyBorder="1" applyAlignment="1">
      <alignment horizontal="center" vertical="center"/>
    </xf>
    <xf numFmtId="14" fontId="4" fillId="7" borderId="26" xfId="0" applyNumberFormat="1" applyFont="1" applyFill="1" applyBorder="1" applyAlignment="1">
      <alignment horizontal="center" vertical="center"/>
    </xf>
    <xf numFmtId="14" fontId="4" fillId="8" borderId="24" xfId="0" applyNumberFormat="1" applyFont="1" applyFill="1" applyBorder="1" applyAlignment="1">
      <alignment horizontal="center" vertical="center"/>
    </xf>
    <xf numFmtId="14" fontId="4" fillId="8" borderId="25" xfId="0" applyNumberFormat="1" applyFont="1" applyFill="1" applyBorder="1" applyAlignment="1">
      <alignment horizontal="center" vertical="center"/>
    </xf>
    <xf numFmtId="14" fontId="4" fillId="8" borderId="26" xfId="0" applyNumberFormat="1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 shrinkToFit="1"/>
    </xf>
    <xf numFmtId="0" fontId="6" fillId="7" borderId="16" xfId="0" applyFont="1" applyFill="1" applyBorder="1" applyAlignment="1">
      <alignment horizontal="center" vertical="center" wrapText="1" shrinkToFit="1"/>
    </xf>
    <xf numFmtId="49" fontId="4" fillId="3" borderId="24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14" fontId="4" fillId="4" borderId="24" xfId="0" applyNumberFormat="1" applyFont="1" applyFill="1" applyBorder="1" applyAlignment="1">
      <alignment horizontal="center" vertical="center"/>
    </xf>
    <xf numFmtId="14" fontId="4" fillId="4" borderId="25" xfId="0" applyNumberFormat="1" applyFont="1" applyFill="1" applyBorder="1" applyAlignment="1">
      <alignment horizontal="center" vertical="center"/>
    </xf>
    <xf numFmtId="14" fontId="4" fillId="4" borderId="26" xfId="0" applyNumberFormat="1" applyFont="1" applyFill="1" applyBorder="1" applyAlignment="1">
      <alignment horizontal="center" vertical="center"/>
    </xf>
    <xf numFmtId="14" fontId="4" fillId="5" borderId="24" xfId="0" applyNumberFormat="1" applyFont="1" applyFill="1" applyBorder="1" applyAlignment="1">
      <alignment horizontal="center" vertical="center"/>
    </xf>
    <xf numFmtId="14" fontId="4" fillId="5" borderId="25" xfId="0" applyNumberFormat="1" applyFont="1" applyFill="1" applyBorder="1" applyAlignment="1">
      <alignment horizontal="center" vertical="center"/>
    </xf>
    <xf numFmtId="14" fontId="4" fillId="5" borderId="26" xfId="0" applyNumberFormat="1" applyFont="1" applyFill="1" applyBorder="1" applyAlignment="1">
      <alignment horizontal="center" vertical="center"/>
    </xf>
    <xf numFmtId="14" fontId="4" fillId="6" borderId="24" xfId="0" applyNumberFormat="1" applyFont="1" applyFill="1" applyBorder="1" applyAlignment="1">
      <alignment horizontal="center" vertical="center"/>
    </xf>
    <xf numFmtId="14" fontId="4" fillId="6" borderId="25" xfId="0" applyNumberFormat="1" applyFont="1" applyFill="1" applyBorder="1" applyAlignment="1">
      <alignment horizontal="center" vertical="center"/>
    </xf>
    <xf numFmtId="14" fontId="4" fillId="6" borderId="26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7" borderId="12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 shrinkToFit="1"/>
    </xf>
    <xf numFmtId="0" fontId="6" fillId="6" borderId="16" xfId="0" applyFont="1" applyFill="1" applyBorder="1" applyAlignment="1">
      <alignment horizontal="center" vertical="center" wrapText="1" shrinkToFit="1"/>
    </xf>
  </cellXfs>
  <cellStyles count="18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pane ySplit="2" topLeftCell="A3" activePane="bottomLeft" state="frozen"/>
      <selection pane="bottomLeft" activeCell="B26" sqref="B26"/>
    </sheetView>
  </sheetViews>
  <sheetFormatPr baseColWidth="10" defaultRowHeight="16" x14ac:dyDescent="0.2"/>
  <cols>
    <col min="1" max="1" width="5" bestFit="1" customWidth="1"/>
    <col min="2" max="2" width="88.5" customWidth="1"/>
    <col min="3" max="3" width="14.83203125" bestFit="1" customWidth="1"/>
    <col min="4" max="4" width="18.1640625" bestFit="1" customWidth="1"/>
    <col min="5" max="5" width="13.6640625" customWidth="1"/>
    <col min="6" max="6" width="11.6640625" customWidth="1"/>
    <col min="7" max="7" width="12.1640625" customWidth="1"/>
  </cols>
  <sheetData>
    <row r="1" spans="1:7" x14ac:dyDescent="0.2">
      <c r="A1" s="154" t="s">
        <v>32</v>
      </c>
      <c r="B1" s="155"/>
      <c r="C1" s="155"/>
      <c r="D1" s="155"/>
      <c r="E1" s="155"/>
      <c r="F1" s="155"/>
      <c r="G1" s="156"/>
    </row>
    <row r="2" spans="1:7" x14ac:dyDescent="0.2">
      <c r="A2" s="157" t="s">
        <v>77</v>
      </c>
      <c r="B2" s="158"/>
      <c r="C2" s="158"/>
      <c r="D2" s="158"/>
      <c r="E2" s="158"/>
      <c r="F2" s="158"/>
      <c r="G2" s="159"/>
    </row>
    <row r="3" spans="1:7" ht="17" thickBot="1" x14ac:dyDescent="0.25">
      <c r="A3" s="29"/>
      <c r="B3" s="8"/>
      <c r="C3" s="8"/>
      <c r="D3" s="8"/>
      <c r="E3" s="8"/>
      <c r="F3" s="9"/>
      <c r="G3" s="30"/>
    </row>
    <row r="4" spans="1:7" ht="17" thickBot="1" x14ac:dyDescent="0.25">
      <c r="A4" s="36" t="s">
        <v>0</v>
      </c>
      <c r="B4" s="57" t="s">
        <v>1</v>
      </c>
      <c r="C4" s="36" t="s">
        <v>4</v>
      </c>
      <c r="D4" s="57" t="s">
        <v>3</v>
      </c>
      <c r="E4" s="36" t="s">
        <v>26</v>
      </c>
      <c r="F4" s="116"/>
      <c r="G4" s="35" t="s">
        <v>47</v>
      </c>
    </row>
    <row r="5" spans="1:7" ht="15" customHeight="1" x14ac:dyDescent="0.2">
      <c r="A5" s="37">
        <v>1</v>
      </c>
      <c r="B5" s="58" t="s">
        <v>55</v>
      </c>
      <c r="C5" s="78" t="s">
        <v>5</v>
      </c>
      <c r="D5" s="97">
        <v>40</v>
      </c>
      <c r="E5" s="119" t="s">
        <v>56</v>
      </c>
      <c r="F5" s="141" t="s">
        <v>54</v>
      </c>
      <c r="G5" s="166" t="s">
        <v>60</v>
      </c>
    </row>
    <row r="6" spans="1:7" x14ac:dyDescent="0.2">
      <c r="A6" s="38">
        <v>2</v>
      </c>
      <c r="B6" s="59" t="s">
        <v>64</v>
      </c>
      <c r="C6" s="79" t="s">
        <v>44</v>
      </c>
      <c r="D6" s="98">
        <v>80</v>
      </c>
      <c r="E6" s="120" t="s">
        <v>57</v>
      </c>
      <c r="F6" s="142"/>
      <c r="G6" s="167"/>
    </row>
    <row r="7" spans="1:7" x14ac:dyDescent="0.2">
      <c r="A7" s="38"/>
      <c r="B7" s="60" t="s">
        <v>8</v>
      </c>
      <c r="C7" s="80"/>
      <c r="D7" s="99"/>
      <c r="E7" s="121" t="s">
        <v>9</v>
      </c>
      <c r="F7" s="142"/>
      <c r="G7" s="167"/>
    </row>
    <row r="8" spans="1:7" ht="32" x14ac:dyDescent="0.2">
      <c r="A8" s="38">
        <v>3</v>
      </c>
      <c r="B8" s="61" t="s">
        <v>38</v>
      </c>
      <c r="C8" s="79" t="s">
        <v>36</v>
      </c>
      <c r="D8" s="98">
        <v>60</v>
      </c>
      <c r="E8" s="79" t="s">
        <v>17</v>
      </c>
      <c r="F8" s="142"/>
      <c r="G8" s="167"/>
    </row>
    <row r="9" spans="1:7" ht="33" thickBot="1" x14ac:dyDescent="0.25">
      <c r="A9" s="39">
        <v>4</v>
      </c>
      <c r="B9" s="62" t="s">
        <v>30</v>
      </c>
      <c r="C9" s="81" t="s">
        <v>5</v>
      </c>
      <c r="D9" s="100">
        <v>60</v>
      </c>
      <c r="E9" s="81" t="s">
        <v>31</v>
      </c>
      <c r="F9" s="143"/>
      <c r="G9" s="168"/>
    </row>
    <row r="10" spans="1:7" ht="17" thickBot="1" x14ac:dyDescent="0.25">
      <c r="A10" s="40"/>
      <c r="B10" s="63"/>
      <c r="C10" s="82"/>
      <c r="D10" s="101"/>
      <c r="E10" s="82"/>
      <c r="F10" s="24"/>
      <c r="G10" s="31"/>
    </row>
    <row r="11" spans="1:7" ht="32" x14ac:dyDescent="0.2">
      <c r="A11" s="41">
        <v>4</v>
      </c>
      <c r="B11" s="64" t="s">
        <v>52</v>
      </c>
      <c r="C11" s="83" t="s">
        <v>5</v>
      </c>
      <c r="D11" s="102">
        <v>30</v>
      </c>
      <c r="E11" s="83" t="s">
        <v>61</v>
      </c>
      <c r="F11" s="146" t="s">
        <v>53</v>
      </c>
      <c r="G11" s="169">
        <v>43319</v>
      </c>
    </row>
    <row r="12" spans="1:7" ht="16" customHeight="1" x14ac:dyDescent="0.2">
      <c r="A12" s="42">
        <v>5</v>
      </c>
      <c r="B12" s="65" t="s">
        <v>43</v>
      </c>
      <c r="C12" s="84" t="s">
        <v>5</v>
      </c>
      <c r="D12" s="103">
        <v>60</v>
      </c>
      <c r="E12" s="84" t="s">
        <v>45</v>
      </c>
      <c r="F12" s="147"/>
      <c r="G12" s="170"/>
    </row>
    <row r="13" spans="1:7" x14ac:dyDescent="0.2">
      <c r="A13" s="42">
        <v>6</v>
      </c>
      <c r="B13" s="65" t="s">
        <v>12</v>
      </c>
      <c r="C13" s="84" t="s">
        <v>5</v>
      </c>
      <c r="D13" s="103">
        <v>60</v>
      </c>
      <c r="E13" s="84" t="s">
        <v>46</v>
      </c>
      <c r="F13" s="147"/>
      <c r="G13" s="170"/>
    </row>
    <row r="14" spans="1:7" x14ac:dyDescent="0.2">
      <c r="A14" s="42"/>
      <c r="B14" s="60" t="s">
        <v>8</v>
      </c>
      <c r="C14" s="80"/>
      <c r="D14" s="99"/>
      <c r="E14" s="121" t="s">
        <v>14</v>
      </c>
      <c r="F14" s="147"/>
      <c r="G14" s="170"/>
    </row>
    <row r="15" spans="1:7" x14ac:dyDescent="0.2">
      <c r="A15" s="42">
        <v>6</v>
      </c>
      <c r="B15" s="65" t="s">
        <v>48</v>
      </c>
      <c r="C15" s="84" t="s">
        <v>5</v>
      </c>
      <c r="D15" s="103">
        <v>30</v>
      </c>
      <c r="E15" s="122" t="s">
        <v>24</v>
      </c>
      <c r="F15" s="147"/>
      <c r="G15" s="170"/>
    </row>
    <row r="16" spans="1:7" ht="17" thickBot="1" x14ac:dyDescent="0.25">
      <c r="A16" s="42">
        <v>7</v>
      </c>
      <c r="B16" s="65" t="s">
        <v>42</v>
      </c>
      <c r="C16" s="84" t="s">
        <v>5</v>
      </c>
      <c r="D16" s="103">
        <v>90</v>
      </c>
      <c r="E16" s="122" t="s">
        <v>62</v>
      </c>
      <c r="F16" s="148"/>
      <c r="G16" s="171"/>
    </row>
    <row r="17" spans="1:11" ht="17" thickBot="1" x14ac:dyDescent="0.25">
      <c r="A17" s="43"/>
      <c r="B17" s="66" t="s">
        <v>15</v>
      </c>
      <c r="C17" s="85"/>
      <c r="D17" s="104"/>
      <c r="E17" s="123" t="s">
        <v>16</v>
      </c>
      <c r="F17" s="117"/>
      <c r="G17" s="32"/>
    </row>
    <row r="18" spans="1:11" x14ac:dyDescent="0.2">
      <c r="A18" s="44">
        <v>8</v>
      </c>
      <c r="B18" s="67" t="s">
        <v>50</v>
      </c>
      <c r="C18" s="86" t="s">
        <v>5</v>
      </c>
      <c r="D18" s="105">
        <v>120</v>
      </c>
      <c r="E18" s="86" t="s">
        <v>39</v>
      </c>
      <c r="F18" s="144" t="s">
        <v>18</v>
      </c>
      <c r="G18" s="172">
        <v>43319</v>
      </c>
    </row>
    <row r="19" spans="1:11" x14ac:dyDescent="0.2">
      <c r="A19" s="45"/>
      <c r="B19" s="60" t="s">
        <v>8</v>
      </c>
      <c r="C19" s="80"/>
      <c r="D19" s="99"/>
      <c r="E19" s="80" t="s">
        <v>9</v>
      </c>
      <c r="F19" s="145"/>
      <c r="G19" s="173"/>
    </row>
    <row r="20" spans="1:11" x14ac:dyDescent="0.2">
      <c r="A20" s="46">
        <v>8</v>
      </c>
      <c r="B20" s="68" t="s">
        <v>49</v>
      </c>
      <c r="C20" s="87" t="s">
        <v>5</v>
      </c>
      <c r="D20" s="106">
        <v>60</v>
      </c>
      <c r="E20" s="87" t="s">
        <v>17</v>
      </c>
      <c r="F20" s="145"/>
      <c r="G20" s="173"/>
    </row>
    <row r="21" spans="1:11" ht="17" thickBot="1" x14ac:dyDescent="0.25">
      <c r="A21" s="46">
        <v>9</v>
      </c>
      <c r="B21" s="69" t="s">
        <v>78</v>
      </c>
      <c r="C21" s="87" t="s">
        <v>5</v>
      </c>
      <c r="D21" s="106">
        <v>60</v>
      </c>
      <c r="E21" s="87" t="s">
        <v>31</v>
      </c>
      <c r="F21" s="145"/>
      <c r="G21" s="174"/>
    </row>
    <row r="22" spans="1:11" ht="17" thickBot="1" x14ac:dyDescent="0.25">
      <c r="A22" s="40"/>
      <c r="B22" s="63"/>
      <c r="C22" s="82"/>
      <c r="D22" s="101"/>
      <c r="E22" s="82"/>
      <c r="F22" s="24"/>
      <c r="G22" s="33"/>
    </row>
    <row r="23" spans="1:11" ht="16" customHeight="1" x14ac:dyDescent="0.2">
      <c r="A23" s="47">
        <v>9</v>
      </c>
      <c r="B23" s="70" t="s">
        <v>79</v>
      </c>
      <c r="C23" s="88" t="s">
        <v>5</v>
      </c>
      <c r="D23" s="107">
        <v>75</v>
      </c>
      <c r="E23" s="124" t="s">
        <v>65</v>
      </c>
      <c r="F23" s="146" t="s">
        <v>66</v>
      </c>
      <c r="G23" s="169">
        <v>43320</v>
      </c>
      <c r="H23" s="28"/>
      <c r="I23" s="28"/>
    </row>
    <row r="24" spans="1:11" x14ac:dyDescent="0.2">
      <c r="A24" s="42">
        <v>10</v>
      </c>
      <c r="B24" s="65" t="s">
        <v>40</v>
      </c>
      <c r="C24" s="84" t="s">
        <v>5</v>
      </c>
      <c r="D24" s="103">
        <v>60</v>
      </c>
      <c r="E24" s="122" t="s">
        <v>46</v>
      </c>
      <c r="F24" s="147"/>
      <c r="G24" s="170"/>
      <c r="H24" s="28"/>
      <c r="I24" s="28"/>
    </row>
    <row r="25" spans="1:11" x14ac:dyDescent="0.2">
      <c r="A25" s="42"/>
      <c r="B25" s="60" t="s">
        <v>8</v>
      </c>
      <c r="C25" s="80"/>
      <c r="D25" s="99"/>
      <c r="E25" s="80" t="s">
        <v>14</v>
      </c>
      <c r="F25" s="147"/>
      <c r="G25" s="170"/>
      <c r="H25" s="10"/>
      <c r="I25" s="10"/>
    </row>
    <row r="26" spans="1:11" ht="17" thickBot="1" x14ac:dyDescent="0.25">
      <c r="A26" s="48">
        <v>11</v>
      </c>
      <c r="B26" s="71" t="s">
        <v>41</v>
      </c>
      <c r="C26" s="89" t="s">
        <v>5</v>
      </c>
      <c r="D26" s="108">
        <v>120</v>
      </c>
      <c r="E26" s="89" t="s">
        <v>11</v>
      </c>
      <c r="F26" s="147"/>
      <c r="G26" s="171"/>
      <c r="H26" s="10"/>
      <c r="I26" s="10"/>
    </row>
    <row r="27" spans="1:11" ht="17" thickBot="1" x14ac:dyDescent="0.25">
      <c r="A27" s="43"/>
      <c r="B27" s="66" t="s">
        <v>15</v>
      </c>
      <c r="C27" s="85"/>
      <c r="D27" s="104"/>
      <c r="E27" s="123" t="s">
        <v>16</v>
      </c>
      <c r="F27" s="117"/>
      <c r="G27" s="32"/>
      <c r="H27" s="23"/>
      <c r="I27" s="23"/>
    </row>
    <row r="28" spans="1:11" x14ac:dyDescent="0.2">
      <c r="A28" s="49">
        <v>11</v>
      </c>
      <c r="B28" s="72" t="s">
        <v>13</v>
      </c>
      <c r="C28" s="90" t="s">
        <v>5</v>
      </c>
      <c r="D28" s="109">
        <v>150</v>
      </c>
      <c r="E28" s="125" t="s">
        <v>73</v>
      </c>
      <c r="F28" s="184" t="s">
        <v>74</v>
      </c>
      <c r="G28" s="175">
        <v>43320</v>
      </c>
      <c r="H28" s="2"/>
      <c r="I28" s="2"/>
      <c r="J28" s="2"/>
      <c r="K28" s="2"/>
    </row>
    <row r="29" spans="1:11" x14ac:dyDescent="0.2">
      <c r="A29" s="50"/>
      <c r="B29" s="60" t="s">
        <v>8</v>
      </c>
      <c r="C29" s="80" t="s">
        <v>5</v>
      </c>
      <c r="D29" s="99"/>
      <c r="E29" s="121" t="s">
        <v>9</v>
      </c>
      <c r="F29" s="185"/>
      <c r="G29" s="176"/>
      <c r="H29" s="2"/>
      <c r="I29" s="2"/>
      <c r="J29" s="2"/>
      <c r="K29" s="2"/>
    </row>
    <row r="30" spans="1:11" ht="17" thickBot="1" x14ac:dyDescent="0.25">
      <c r="A30" s="51">
        <v>11</v>
      </c>
      <c r="B30" s="73" t="s">
        <v>19</v>
      </c>
      <c r="C30" s="91" t="s">
        <v>5</v>
      </c>
      <c r="D30" s="110">
        <v>120</v>
      </c>
      <c r="E30" s="126" t="s">
        <v>10</v>
      </c>
      <c r="F30" s="185"/>
      <c r="G30" s="177"/>
      <c r="H30" s="2"/>
      <c r="I30" s="2"/>
      <c r="J30" s="2"/>
      <c r="K30" s="2"/>
    </row>
    <row r="31" spans="1:11" ht="17" thickBot="1" x14ac:dyDescent="0.25">
      <c r="A31" s="40"/>
      <c r="B31" s="63"/>
      <c r="C31" s="82"/>
      <c r="D31" s="101"/>
      <c r="E31" s="127"/>
      <c r="F31" s="25"/>
      <c r="G31" s="33"/>
      <c r="H31" s="2"/>
      <c r="I31" s="2"/>
      <c r="J31" s="2"/>
      <c r="K31" s="2"/>
    </row>
    <row r="32" spans="1:11" ht="16" customHeight="1" x14ac:dyDescent="0.2">
      <c r="A32" s="162">
        <v>12</v>
      </c>
      <c r="B32" s="160" t="s">
        <v>63</v>
      </c>
      <c r="C32" s="182" t="s">
        <v>59</v>
      </c>
      <c r="D32" s="178">
        <v>480</v>
      </c>
      <c r="E32" s="180" t="s">
        <v>58</v>
      </c>
      <c r="F32" s="164" t="s">
        <v>67</v>
      </c>
      <c r="G32" s="149">
        <v>43321</v>
      </c>
      <c r="H32" s="2"/>
      <c r="I32" s="2"/>
      <c r="J32" s="2"/>
      <c r="K32" s="2"/>
    </row>
    <row r="33" spans="1:11" ht="52" customHeight="1" thickBot="1" x14ac:dyDescent="0.25">
      <c r="A33" s="163"/>
      <c r="B33" s="161"/>
      <c r="C33" s="183"/>
      <c r="D33" s="179"/>
      <c r="E33" s="181"/>
      <c r="F33" s="165"/>
      <c r="G33" s="150"/>
      <c r="H33" s="2"/>
      <c r="I33" s="2"/>
      <c r="J33" s="2"/>
      <c r="K33" s="2"/>
    </row>
    <row r="34" spans="1:11" ht="17" thickBot="1" x14ac:dyDescent="0.25">
      <c r="A34" s="40"/>
      <c r="B34" s="63"/>
      <c r="C34" s="82"/>
      <c r="D34" s="101"/>
      <c r="E34" s="128"/>
      <c r="F34" s="26"/>
      <c r="G34" s="33"/>
      <c r="H34" s="2"/>
      <c r="I34" s="2"/>
      <c r="J34" s="2"/>
      <c r="K34" s="2"/>
    </row>
    <row r="35" spans="1:11" x14ac:dyDescent="0.2">
      <c r="A35" s="52">
        <v>11</v>
      </c>
      <c r="B35" s="74" t="s">
        <v>13</v>
      </c>
      <c r="C35" s="92" t="s">
        <v>5</v>
      </c>
      <c r="D35" s="111">
        <v>45</v>
      </c>
      <c r="E35" s="129" t="s">
        <v>75</v>
      </c>
      <c r="F35" s="138" t="s">
        <v>76</v>
      </c>
      <c r="G35" s="151">
        <v>43322</v>
      </c>
      <c r="H35" s="2"/>
      <c r="I35" s="2"/>
    </row>
    <row r="36" spans="1:11" x14ac:dyDescent="0.2">
      <c r="A36" s="53">
        <v>13</v>
      </c>
      <c r="B36" s="75" t="s">
        <v>27</v>
      </c>
      <c r="C36" s="93" t="s">
        <v>5</v>
      </c>
      <c r="D36" s="112">
        <v>30</v>
      </c>
      <c r="E36" s="130" t="s">
        <v>68</v>
      </c>
      <c r="F36" s="139"/>
      <c r="G36" s="152"/>
      <c r="H36" s="27"/>
      <c r="I36" s="27"/>
    </row>
    <row r="37" spans="1:11" x14ac:dyDescent="0.2">
      <c r="A37" s="53">
        <v>14</v>
      </c>
      <c r="B37" s="75" t="s">
        <v>71</v>
      </c>
      <c r="C37" s="93" t="s">
        <v>5</v>
      </c>
      <c r="D37" s="112">
        <v>60</v>
      </c>
      <c r="E37" s="130" t="s">
        <v>46</v>
      </c>
      <c r="F37" s="139"/>
      <c r="G37" s="152"/>
      <c r="H37" s="27"/>
      <c r="I37" s="27"/>
    </row>
    <row r="38" spans="1:11" x14ac:dyDescent="0.2">
      <c r="A38" s="53"/>
      <c r="B38" s="60" t="s">
        <v>8</v>
      </c>
      <c r="C38" s="134"/>
      <c r="D38" s="135"/>
      <c r="E38" s="136" t="s">
        <v>14</v>
      </c>
      <c r="F38" s="139"/>
      <c r="G38" s="152"/>
      <c r="H38" s="27"/>
      <c r="I38" s="27"/>
    </row>
    <row r="39" spans="1:11" x14ac:dyDescent="0.2">
      <c r="A39" s="54">
        <v>15</v>
      </c>
      <c r="B39" s="75" t="s">
        <v>51</v>
      </c>
      <c r="C39" s="94" t="s">
        <v>5</v>
      </c>
      <c r="D39" s="113">
        <v>60</v>
      </c>
      <c r="E39" s="137" t="s">
        <v>37</v>
      </c>
      <c r="F39" s="139"/>
      <c r="G39" s="152"/>
      <c r="H39" s="27"/>
      <c r="I39" s="27"/>
    </row>
    <row r="40" spans="1:11" x14ac:dyDescent="0.2">
      <c r="A40" s="54">
        <v>16</v>
      </c>
      <c r="B40" s="75" t="s">
        <v>69</v>
      </c>
      <c r="C40" s="94" t="s">
        <v>5</v>
      </c>
      <c r="D40" s="113">
        <v>30</v>
      </c>
      <c r="E40" s="131" t="s">
        <v>70</v>
      </c>
      <c r="F40" s="139"/>
      <c r="G40" s="152"/>
    </row>
    <row r="41" spans="1:11" ht="17" thickBot="1" x14ac:dyDescent="0.25">
      <c r="A41" s="55">
        <v>17</v>
      </c>
      <c r="B41" s="76" t="s">
        <v>28</v>
      </c>
      <c r="C41" s="95" t="s">
        <v>5</v>
      </c>
      <c r="D41" s="114">
        <v>30</v>
      </c>
      <c r="E41" s="132" t="s">
        <v>25</v>
      </c>
      <c r="F41" s="140"/>
      <c r="G41" s="153"/>
    </row>
    <row r="42" spans="1:11" ht="17" thickBot="1" x14ac:dyDescent="0.25">
      <c r="A42" s="43"/>
      <c r="B42" s="66" t="s">
        <v>72</v>
      </c>
      <c r="C42" s="85"/>
      <c r="D42" s="104"/>
      <c r="E42" s="123"/>
      <c r="F42" s="117"/>
      <c r="G42" s="32"/>
    </row>
    <row r="43" spans="1:11" ht="17" thickBot="1" x14ac:dyDescent="0.25">
      <c r="A43" s="56"/>
      <c r="B43" s="77" t="s">
        <v>6</v>
      </c>
      <c r="C43" s="96"/>
      <c r="D43" s="115">
        <f>SUM(D5:D41)</f>
        <v>2010</v>
      </c>
      <c r="E43" s="133">
        <f>D43/60</f>
        <v>33.5</v>
      </c>
      <c r="F43" s="118" t="s">
        <v>7</v>
      </c>
      <c r="G43" s="34"/>
    </row>
    <row r="44" spans="1:11" x14ac:dyDescent="0.2">
      <c r="A44" s="20"/>
      <c r="B44" s="15"/>
      <c r="C44" s="15"/>
      <c r="D44" s="16"/>
      <c r="E44" s="17"/>
      <c r="F44" s="20"/>
      <c r="G44" s="15"/>
    </row>
    <row r="45" spans="1:11" s="19" customFormat="1" x14ac:dyDescent="0.2">
      <c r="A45" s="14"/>
      <c r="B45" s="15"/>
      <c r="C45" s="15"/>
      <c r="D45" s="16"/>
      <c r="E45" s="17"/>
      <c r="F45" s="18"/>
      <c r="G45" s="15"/>
    </row>
    <row r="46" spans="1:11" x14ac:dyDescent="0.2">
      <c r="A46" s="13"/>
      <c r="B46" s="11" t="s">
        <v>29</v>
      </c>
      <c r="C46" s="11"/>
      <c r="D46" s="13"/>
      <c r="E46" s="13"/>
      <c r="F46" s="12"/>
      <c r="G46" s="11"/>
    </row>
    <row r="47" spans="1:11" x14ac:dyDescent="0.2">
      <c r="A47" s="3"/>
      <c r="B47" s="7" t="s">
        <v>20</v>
      </c>
      <c r="C47" s="7" t="s">
        <v>5</v>
      </c>
      <c r="D47" s="6">
        <v>80</v>
      </c>
      <c r="E47" s="3"/>
      <c r="F47" s="1"/>
      <c r="G47" s="7"/>
    </row>
    <row r="48" spans="1:11" x14ac:dyDescent="0.2">
      <c r="A48" s="3"/>
      <c r="B48" s="7" t="s">
        <v>33</v>
      </c>
      <c r="C48" s="7" t="s">
        <v>5</v>
      </c>
      <c r="D48" s="6">
        <v>80</v>
      </c>
      <c r="E48" s="3"/>
      <c r="F48" s="1"/>
      <c r="G48" s="7"/>
    </row>
    <row r="49" spans="1:7" x14ac:dyDescent="0.2">
      <c r="A49" s="3"/>
      <c r="B49" s="7" t="s">
        <v>2</v>
      </c>
      <c r="C49" s="7" t="s">
        <v>5</v>
      </c>
      <c r="D49" s="6">
        <v>80</v>
      </c>
      <c r="E49" s="3"/>
      <c r="F49" s="1"/>
      <c r="G49" s="7"/>
    </row>
    <row r="50" spans="1:7" x14ac:dyDescent="0.2">
      <c r="A50" s="3"/>
      <c r="B50" s="7" t="s">
        <v>21</v>
      </c>
      <c r="C50" s="7" t="s">
        <v>5</v>
      </c>
      <c r="D50" s="6">
        <v>60</v>
      </c>
      <c r="E50" s="3"/>
      <c r="F50" s="1"/>
      <c r="G50" s="7"/>
    </row>
    <row r="51" spans="1:7" x14ac:dyDescent="0.2">
      <c r="A51" s="3"/>
      <c r="B51" s="7" t="s">
        <v>22</v>
      </c>
      <c r="C51" s="7" t="s">
        <v>5</v>
      </c>
      <c r="D51" s="6">
        <v>60</v>
      </c>
      <c r="E51" s="3"/>
      <c r="F51" s="1"/>
      <c r="G51" s="7"/>
    </row>
    <row r="52" spans="1:7" x14ac:dyDescent="0.2">
      <c r="A52" s="3"/>
      <c r="B52" s="7" t="s">
        <v>23</v>
      </c>
      <c r="C52" s="5" t="s">
        <v>5</v>
      </c>
      <c r="D52" s="4">
        <v>60</v>
      </c>
      <c r="E52" s="3">
        <v>6</v>
      </c>
      <c r="F52" s="1"/>
      <c r="G52" s="5"/>
    </row>
    <row r="53" spans="1:7" x14ac:dyDescent="0.2">
      <c r="B53" s="21" t="s">
        <v>34</v>
      </c>
      <c r="C53" s="1"/>
      <c r="D53" s="1"/>
      <c r="E53" s="1"/>
      <c r="F53" s="1"/>
      <c r="G53" s="1"/>
    </row>
    <row r="54" spans="1:7" x14ac:dyDescent="0.2">
      <c r="B54" s="21" t="s">
        <v>35</v>
      </c>
      <c r="C54" s="1" t="s">
        <v>5</v>
      </c>
      <c r="D54" s="22">
        <v>120</v>
      </c>
      <c r="E54" s="1"/>
      <c r="F54" s="1"/>
      <c r="G54" s="1"/>
    </row>
  </sheetData>
  <mergeCells count="21">
    <mergeCell ref="G32:G33"/>
    <mergeCell ref="G35:G41"/>
    <mergeCell ref="A1:G1"/>
    <mergeCell ref="A2:G2"/>
    <mergeCell ref="B32:B33"/>
    <mergeCell ref="A32:A33"/>
    <mergeCell ref="F32:F33"/>
    <mergeCell ref="G5:G9"/>
    <mergeCell ref="G11:G16"/>
    <mergeCell ref="G18:G21"/>
    <mergeCell ref="G23:G26"/>
    <mergeCell ref="G28:G30"/>
    <mergeCell ref="D32:D33"/>
    <mergeCell ref="E32:E33"/>
    <mergeCell ref="C32:C33"/>
    <mergeCell ref="F28:F30"/>
    <mergeCell ref="F35:F41"/>
    <mergeCell ref="F5:F9"/>
    <mergeCell ref="F18:F21"/>
    <mergeCell ref="F23:F26"/>
    <mergeCell ref="F11:F16"/>
  </mergeCells>
  <phoneticPr fontId="9" type="noConversion"/>
  <printOptions horizontalCentered="1" verticalCentered="1"/>
  <pageMargins left="0" right="0" top="0.41000000000000009" bottom="0" header="0" footer="0"/>
  <pageSetup paperSize="9" orientation="portrait" horizontalDpi="4294967292" verticalDpi="4294967292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Curso Tecnologia</vt:lpstr>
      <vt:lpstr>Hoja1</vt:lpstr>
    </vt:vector>
  </TitlesOfParts>
  <Company>Klein Agropec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Klein</dc:creator>
  <cp:lastModifiedBy>Usuário do Microsoft Office</cp:lastModifiedBy>
  <cp:lastPrinted>2016-02-05T13:43:55Z</cp:lastPrinted>
  <dcterms:created xsi:type="dcterms:W3CDTF">2014-07-26T22:39:38Z</dcterms:created>
  <dcterms:modified xsi:type="dcterms:W3CDTF">2018-02-01T10:04:16Z</dcterms:modified>
</cp:coreProperties>
</file>